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zedmiar" sheetId="1" state="visible" r:id="rId1"/>
    <sheet xmlns:r="http://schemas.openxmlformats.org/officeDocument/2006/relationships" name="Instrukcja" sheetId="2" state="visible" r:id="rId2"/>
  </sheets>
  <definedNames>
    <definedName name="_xlnm.Print_Titles" localSheetId="0">'Przedmiar'!$10:$11</definedName>
    <definedName name="_xlnm.Print_Area" localSheetId="0">'Przedmiar'!$A$1:$L$85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.MM.YYYY"/>
  </numFmts>
  <fonts count="8">
    <font>
      <name val="Calibri"/>
      <family val="2"/>
      <color theme="1"/>
      <sz val="11"/>
      <scheme val="minor"/>
    </font>
    <font>
      <name val="Calibri"/>
      <b val="1"/>
      <color rgb="001F2937"/>
      <sz val="16"/>
    </font>
    <font>
      <name val="Calibri"/>
      <color rgb="006B7280"/>
      <sz val="9"/>
    </font>
    <font>
      <name val="Calibri"/>
      <b val="1"/>
      <color rgb="001F2937"/>
      <sz val="10"/>
    </font>
    <font>
      <name val="Calibri"/>
      <color rgb="001F2937"/>
      <sz val="10"/>
    </font>
    <font>
      <name val="Calibri"/>
      <b val="1"/>
      <color rgb="00FFFFFF"/>
      <sz val="10"/>
    </font>
    <font>
      <name val="Calibri"/>
      <i val="1"/>
      <color rgb="006B7280"/>
      <sz val="10"/>
    </font>
    <font>
      <name val="Calibri"/>
      <b val="1"/>
      <color rgb="001F2937"/>
      <sz val="11"/>
    </font>
  </fonts>
  <fills count="6">
    <fill>
      <patternFill/>
    </fill>
    <fill>
      <patternFill patternType="gray125"/>
    </fill>
    <fill>
      <patternFill patternType="solid">
        <fgColor rgb="00FFF8DC"/>
      </patternFill>
    </fill>
    <fill>
      <patternFill patternType="solid">
        <fgColor rgb="00374151"/>
      </patternFill>
    </fill>
    <fill>
      <patternFill patternType="solid">
        <fgColor rgb="001F2937"/>
      </patternFill>
    </fill>
    <fill>
      <patternFill patternType="solid">
        <fgColor rgb="00F3F4F6"/>
      </patternFill>
    </fill>
  </fills>
  <borders count="3">
    <border>
      <left/>
      <right/>
      <top/>
      <bottom/>
      <diagonal/>
    </border>
    <border>
      <left style="thin">
        <color rgb="009CA3AF"/>
      </left>
      <right style="thin">
        <color rgb="009CA3AF"/>
      </right>
      <top style="thin">
        <color rgb="009CA3AF"/>
      </top>
      <bottom style="thin">
        <color rgb="009CA3AF"/>
      </bottom>
    </border>
    <border>
      <bottom style="thin">
        <color rgb="009CA3AF"/>
      </bottom>
    </border>
  </borders>
  <cellStyleXfs count="1">
    <xf numFmtId="0" fontId="0" fillId="0" borderId="0"/>
  </cellStyleXfs>
  <cellXfs count="2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0" borderId="0" applyAlignment="1" pivotButton="0" quotePrefix="0" xfId="0">
      <alignment horizontal="left" vertical="center" wrapText="1"/>
    </xf>
    <xf numFmtId="0" fontId="4" fillId="2" borderId="1" applyAlignment="1" pivotButton="0" quotePrefix="0" xfId="0">
      <alignment horizontal="left" vertical="center" wrapText="1"/>
    </xf>
    <xf numFmtId="0" fontId="0" fillId="2" borderId="1" pivotButton="0" quotePrefix="0" xfId="0"/>
    <xf numFmtId="165" fontId="4" fillId="2" borderId="1" applyAlignment="1" pivotButton="0" quotePrefix="0" xfId="0">
      <alignment horizontal="left" vertical="center" wrapText="1"/>
    </xf>
    <xf numFmtId="0" fontId="5" fillId="3" borderId="1" applyAlignment="1" pivotButton="0" quotePrefix="0" xfId="0">
      <alignment horizontal="center" vertical="center" wrapText="1"/>
    </xf>
    <xf numFmtId="0" fontId="0" fillId="3" borderId="1" pivotButton="0" quotePrefix="0" xfId="0"/>
    <xf numFmtId="0" fontId="5" fillId="4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6" fillId="0" borderId="1" applyAlignment="1" pivotButton="0" quotePrefix="0" xfId="0">
      <alignment horizontal="left" vertical="center" wrapText="1"/>
    </xf>
    <xf numFmtId="0" fontId="6" fillId="0" borderId="1" applyAlignment="1" pivotButton="0" quotePrefix="0" xfId="0">
      <alignment horizontal="center" vertical="center" wrapText="1"/>
    </xf>
    <xf numFmtId="4" fontId="6" fillId="0" borderId="1" applyAlignment="1" pivotButton="0" quotePrefix="0" xfId="0">
      <alignment horizontal="center" vertical="center" wrapText="1"/>
    </xf>
    <xf numFmtId="4" fontId="4" fillId="0" borderId="1" applyAlignment="1" pivotButton="0" quotePrefix="0" xfId="0">
      <alignment horizontal="center" vertical="center" wrapText="1"/>
    </xf>
    <xf numFmtId="4" fontId="3" fillId="0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left" vertical="center" wrapText="1"/>
    </xf>
    <xf numFmtId="0" fontId="3" fillId="5" borderId="1" applyAlignment="1" pivotButton="0" quotePrefix="0" xfId="0">
      <alignment horizontal="left" vertical="center" wrapText="1"/>
    </xf>
    <xf numFmtId="0" fontId="0" fillId="5" borderId="1" pivotButton="0" quotePrefix="0" xfId="0"/>
    <xf numFmtId="0" fontId="0" fillId="0" borderId="1" pivotButton="0" quotePrefix="0" xfId="0"/>
    <xf numFmtId="0" fontId="3" fillId="0" borderId="1" applyAlignment="1" pivotButton="0" quotePrefix="0" xfId="0">
      <alignment horizontal="center" vertical="center" wrapText="1"/>
    </xf>
    <xf numFmtId="0" fontId="2" fillId="0" borderId="0" applyAlignment="1" pivotButton="0" quotePrefix="0" xfId="0">
      <alignment vertical="top" wrapText="1"/>
    </xf>
    <xf numFmtId="0" fontId="4" fillId="0" borderId="2" applyAlignment="1" pivotButton="0" quotePrefix="0" xfId="0">
      <alignment horizontal="left" vertical="center" wrapText="1"/>
    </xf>
    <xf numFmtId="0" fontId="0" fillId="0" borderId="2" pivotButton="0" quotePrefix="0" xfId="0"/>
    <xf numFmtId="0" fontId="3" fillId="0" borderId="0" applyAlignment="1" pivotButton="0" quotePrefix="0" xfId="0">
      <alignment horizontal="right" vertical="center"/>
    </xf>
    <xf numFmtId="0" fontId="7" fillId="0" borderId="0" applyAlignment="1" pivotButton="0" quotePrefix="0" xfId="0">
      <alignment horizontal="left" vertical="center"/>
    </xf>
    <xf numFmtId="0" fontId="4" fillId="0" borderId="0" applyAlignment="1" pivotButton="0" quotePrefix="0" xfId="0">
      <alignment vertical="top" wrapText="1"/>
    </xf>
    <xf numFmtId="0" fontId="3" fillId="0" borderId="0" applyAlignment="1" pivotButton="0" quotePrefix="0" xfId="0">
      <alignment horizontal="left" vertical="center"/>
    </xf>
  </cellXfs>
  <cellStyles count="1">
    <cellStyle name="Normal" xfId="0" builtinId="0" hidden="0"/>
  </cellStyles>
  <dxfs count="2">
    <dxf>
      <font>
        <b val="1"/>
        <color rgb="009C0006"/>
      </font>
      <fill>
        <patternFill patternType="solid">
          <fgColor rgb="00FFC7CE"/>
          <bgColor rgb="00FFC7CE"/>
        </patternFill>
      </fill>
    </dxf>
    <dxf>
      <fill>
        <patternFill patternType="solid">
          <fgColor rgb="00FFEB9C"/>
          <bgColor rgb="00FFEB9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L85"/>
  <sheetViews>
    <sheetView showGridLines="0" workbookViewId="0">
      <pane xSplit="4" ySplit="11" topLeftCell="E1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13" customWidth="1" min="2" max="2"/>
    <col width="10" customWidth="1" min="3" max="3"/>
    <col width="46" customWidth="1" min="4" max="4"/>
    <col width="8" customWidth="1" min="5" max="5"/>
    <col width="11" customWidth="1" min="6" max="6"/>
    <col width="11" customWidth="1" min="7" max="7"/>
    <col width="11" customWidth="1" min="8" max="8"/>
    <col width="10" customWidth="1" min="9" max="9"/>
    <col width="11" customWidth="1" min="10" max="10"/>
    <col width="14" customWidth="1" min="11" max="11"/>
    <col width="30" customWidth="1" min="12" max="12"/>
  </cols>
  <sheetData>
    <row r="1" ht="26" customHeight="1">
      <c r="A1" s="1" t="inlineStr">
        <is>
          <t>Przedmiar robót</t>
        </is>
      </c>
    </row>
    <row r="2">
      <c r="A2" s="2" t="inlineStr">
        <is>
          <t>Układ według rozporządzenia MRiT z 20 grudnia 2021 r. (Dz.U. 2021 poz. 2454) · Dostosuj wzór do swojej organizacji. · atestero.pl</t>
        </is>
      </c>
    </row>
    <row r="3" ht="20" customHeight="1">
      <c r="A3" s="3" t="inlineStr">
        <is>
          <t>Nazwa zamówienia</t>
        </is>
      </c>
      <c r="D3" s="4" t="n"/>
      <c r="E3" s="5" t="n"/>
      <c r="F3" s="5" t="n"/>
      <c r="G3" s="5" t="n"/>
      <c r="H3" s="5" t="n"/>
      <c r="I3" s="5" t="n"/>
      <c r="J3" s="5" t="n"/>
      <c r="K3" s="5" t="n"/>
      <c r="L3" s="5" t="n"/>
    </row>
    <row r="4" ht="20" customHeight="1">
      <c r="A4" s="3" t="inlineStr">
        <is>
          <t>Adres obiektu (albo opis lokalizacji)</t>
        </is>
      </c>
      <c r="D4" s="4" t="n"/>
      <c r="E4" s="5" t="n"/>
      <c r="F4" s="5" t="n"/>
      <c r="G4" s="5" t="n"/>
      <c r="H4" s="5" t="n"/>
      <c r="I4" s="5" t="n"/>
      <c r="J4" s="5" t="n"/>
      <c r="K4" s="5" t="n"/>
      <c r="L4" s="5" t="n"/>
    </row>
    <row r="5" ht="20" customHeight="1">
      <c r="A5" s="3" t="inlineStr">
        <is>
          <t>Zamawiający (nazwa, adres)</t>
        </is>
      </c>
      <c r="D5" s="4" t="n"/>
      <c r="E5" s="5" t="n"/>
      <c r="F5" s="5" t="n"/>
      <c r="G5" s="5" t="n"/>
      <c r="H5" s="5" t="n"/>
      <c r="I5" s="5" t="n"/>
      <c r="J5" s="5" t="n"/>
      <c r="K5" s="5" t="n"/>
      <c r="L5" s="5" t="n"/>
    </row>
    <row r="6" ht="20" customHeight="1">
      <c r="A6" s="3" t="inlineStr">
        <is>
          <t>Grupy, klasy, kategorie robót (kody CPV)</t>
        </is>
      </c>
      <c r="D6" s="4" t="n"/>
      <c r="E6" s="5" t="n"/>
      <c r="F6" s="5" t="n"/>
      <c r="G6" s="5" t="n"/>
      <c r="H6" s="5" t="n"/>
      <c r="I6" s="5" t="n"/>
      <c r="J6" s="5" t="n"/>
      <c r="K6" s="5" t="n"/>
      <c r="L6" s="5" t="n"/>
    </row>
    <row r="7" ht="20" customHeight="1">
      <c r="A7" s="3" t="inlineStr">
        <is>
          <t>Osoba opracowująca przedmiar</t>
        </is>
      </c>
      <c r="D7" s="4" t="n"/>
      <c r="E7" s="5" t="n"/>
      <c r="F7" s="5" t="n"/>
      <c r="G7" s="5" t="n"/>
      <c r="H7" s="3" t="inlineStr">
        <is>
          <t>Data opracowania</t>
        </is>
      </c>
      <c r="J7" s="6" t="n">
        <v>46329</v>
      </c>
      <c r="K7" s="5" t="n"/>
    </row>
    <row r="8" ht="20" customHeight="1">
      <c r="A8" s="3" t="inlineStr">
        <is>
          <t>Podmiot opracowujący (jeśli jest)</t>
        </is>
      </c>
      <c r="D8" s="4" t="n"/>
      <c r="E8" s="5" t="n"/>
      <c r="F8" s="5" t="n"/>
      <c r="G8" s="5" t="n"/>
      <c r="H8" s="5" t="n"/>
      <c r="I8" s="5" t="n"/>
      <c r="J8" s="5" t="n"/>
      <c r="K8" s="5" t="n"/>
      <c r="L8" s="5" t="n"/>
    </row>
    <row r="10">
      <c r="F10" s="7" t="inlineStr">
        <is>
          <t>Obliczenie liczby jednostek (iloczyn minus odliczenia)</t>
        </is>
      </c>
      <c r="G10" s="8" t="n"/>
      <c r="H10" s="8" t="n"/>
      <c r="I10" s="8" t="n"/>
      <c r="J10" s="8" t="n"/>
    </row>
    <row r="11" ht="32" customHeight="1">
      <c r="A11" s="9" t="inlineStr">
        <is>
          <t>Lp.</t>
        </is>
      </c>
      <c r="B11" s="9" t="inlineStr">
        <is>
          <t>Kod pozycji</t>
        </is>
      </c>
      <c r="C11" s="9" t="inlineStr">
        <is>
          <t>Nr ST</t>
        </is>
      </c>
      <c r="D11" s="9" t="inlineStr">
        <is>
          <t>Nazwa i opis pozycji</t>
        </is>
      </c>
      <c r="E11" s="9" t="inlineStr">
        <is>
          <t>J.m.</t>
        </is>
      </c>
      <c r="F11" s="9" t="inlineStr">
        <is>
          <t>Wymiar a</t>
        </is>
      </c>
      <c r="G11" s="9" t="inlineStr">
        <is>
          <t>Wymiar b</t>
        </is>
      </c>
      <c r="H11" s="9" t="inlineStr">
        <is>
          <t>Wymiar c</t>
        </is>
      </c>
      <c r="I11" s="9" t="inlineStr">
        <is>
          <t>Krotność</t>
        </is>
      </c>
      <c r="J11" s="9" t="inlineStr">
        <is>
          <t>Odliczenia</t>
        </is>
      </c>
      <c r="K11" s="9" t="inlineStr">
        <is>
          <t>Liczba jednostek</t>
        </is>
      </c>
      <c r="L11" s="9" t="inlineStr">
        <is>
          <t>Uwagi, opis obliczeń</t>
        </is>
      </c>
    </row>
    <row r="12" ht="18" customHeight="1">
      <c r="A12" s="10">
        <f>IF(D12="","",COUNTA($D$12:D12))</f>
        <v/>
      </c>
      <c r="B12" s="11" t="inlineStr">
        <is>
          <t>01.02.01</t>
        </is>
      </c>
      <c r="C12" s="11" t="inlineStr">
        <is>
          <t>D-01.02</t>
        </is>
      </c>
      <c r="D12" s="11" t="inlineStr">
        <is>
          <t>Wykop liniowy pod ławy fundamentowe (przykład)</t>
        </is>
      </c>
      <c r="E12" s="12" t="inlineStr">
        <is>
          <t>m3</t>
        </is>
      </c>
      <c r="F12" s="13" t="n">
        <v>0.9</v>
      </c>
      <c r="G12" s="13" t="n">
        <v>1.2</v>
      </c>
      <c r="H12" s="13" t="n">
        <v>45</v>
      </c>
      <c r="I12" s="14" t="n"/>
      <c r="J12" s="14" t="n"/>
      <c r="K12" s="15">
        <f>IF(COUNT(F12:I12)=0,"",ROUND(PRODUCT(F12:I12)-N(J12),2))</f>
        <v/>
      </c>
      <c r="L12" s="11" t="inlineStr">
        <is>
          <t>0,90 × 1,20 × 45,00</t>
        </is>
      </c>
    </row>
    <row r="13" ht="18" customHeight="1">
      <c r="A13" s="10">
        <f>IF(D13="","",COUNTA($D$12:D13))</f>
        <v/>
      </c>
      <c r="B13" s="11" t="inlineStr">
        <is>
          <t>05.03.07</t>
        </is>
      </c>
      <c r="C13" s="11" t="inlineStr">
        <is>
          <t>D-05.03</t>
        </is>
      </c>
      <c r="D13" s="11" t="inlineStr">
        <is>
          <t>Posadzka z płytek gresowych (przykład)</t>
        </is>
      </c>
      <c r="E13" s="12" t="inlineStr">
        <is>
          <t>m2</t>
        </is>
      </c>
      <c r="F13" s="13" t="n">
        <v>6</v>
      </c>
      <c r="G13" s="13" t="n">
        <v>4.5</v>
      </c>
      <c r="H13" s="14" t="n"/>
      <c r="I13" s="14" t="n"/>
      <c r="J13" s="13" t="n">
        <v>0.16</v>
      </c>
      <c r="K13" s="15">
        <f>IF(COUNT(F13:I13)=0,"",ROUND(PRODUCT(F13:I13)-N(J13),2))</f>
        <v/>
      </c>
      <c r="L13" s="11" t="inlineStr">
        <is>
          <t>6,00 × 4,50 − słup 0,40 × 0,40</t>
        </is>
      </c>
    </row>
    <row r="14" ht="18" customHeight="1">
      <c r="A14" s="10">
        <f>IF(D14="","",COUNTA($D$12:D14))</f>
        <v/>
      </c>
      <c r="B14" s="16" t="n"/>
      <c r="C14" s="16" t="n"/>
      <c r="D14" s="16" t="n"/>
      <c r="E14" s="10" t="n"/>
      <c r="F14" s="14" t="n"/>
      <c r="G14" s="14" t="n"/>
      <c r="H14" s="14" t="n"/>
      <c r="I14" s="14" t="n"/>
      <c r="J14" s="14" t="n"/>
      <c r="K14" s="15">
        <f>IF(COUNT(F14:I14)=0,"",ROUND(PRODUCT(F14:I14)-N(J14),2))</f>
        <v/>
      </c>
      <c r="L14" s="16" t="n"/>
    </row>
    <row r="15" ht="18" customHeight="1">
      <c r="A15" s="10">
        <f>IF(D15="","",COUNTA($D$12:D15))</f>
        <v/>
      </c>
      <c r="B15" s="16" t="n"/>
      <c r="C15" s="16" t="n"/>
      <c r="D15" s="16" t="n"/>
      <c r="E15" s="10" t="n"/>
      <c r="F15" s="14" t="n"/>
      <c r="G15" s="14" t="n"/>
      <c r="H15" s="14" t="n"/>
      <c r="I15" s="14" t="n"/>
      <c r="J15" s="14" t="n"/>
      <c r="K15" s="15">
        <f>IF(COUNT(F15:I15)=0,"",ROUND(PRODUCT(F15:I15)-N(J15),2))</f>
        <v/>
      </c>
      <c r="L15" s="16" t="n"/>
    </row>
    <row r="16" ht="18" customHeight="1">
      <c r="A16" s="10">
        <f>IF(D16="","",COUNTA($D$12:D16))</f>
        <v/>
      </c>
      <c r="B16" s="16" t="n"/>
      <c r="C16" s="16" t="n"/>
      <c r="D16" s="16" t="n"/>
      <c r="E16" s="10" t="n"/>
      <c r="F16" s="14" t="n"/>
      <c r="G16" s="14" t="n"/>
      <c r="H16" s="14" t="n"/>
      <c r="I16" s="14" t="n"/>
      <c r="J16" s="14" t="n"/>
      <c r="K16" s="15">
        <f>IF(COUNT(F16:I16)=0,"",ROUND(PRODUCT(F16:I16)-N(J16),2))</f>
        <v/>
      </c>
      <c r="L16" s="16" t="n"/>
    </row>
    <row r="17" ht="18" customHeight="1">
      <c r="A17" s="10">
        <f>IF(D17="","",COUNTA($D$12:D17))</f>
        <v/>
      </c>
      <c r="B17" s="16" t="n"/>
      <c r="C17" s="16" t="n"/>
      <c r="D17" s="16" t="n"/>
      <c r="E17" s="10" t="n"/>
      <c r="F17" s="14" t="n"/>
      <c r="G17" s="14" t="n"/>
      <c r="H17" s="14" t="n"/>
      <c r="I17" s="14" t="n"/>
      <c r="J17" s="14" t="n"/>
      <c r="K17" s="15">
        <f>IF(COUNT(F17:I17)=0,"",ROUND(PRODUCT(F17:I17)-N(J17),2))</f>
        <v/>
      </c>
      <c r="L17" s="16" t="n"/>
    </row>
    <row r="18" ht="18" customHeight="1">
      <c r="A18" s="10">
        <f>IF(D18="","",COUNTA($D$12:D18))</f>
        <v/>
      </c>
      <c r="B18" s="16" t="n"/>
      <c r="C18" s="16" t="n"/>
      <c r="D18" s="16" t="n"/>
      <c r="E18" s="10" t="n"/>
      <c r="F18" s="14" t="n"/>
      <c r="G18" s="14" t="n"/>
      <c r="H18" s="14" t="n"/>
      <c r="I18" s="14" t="n"/>
      <c r="J18" s="14" t="n"/>
      <c r="K18" s="15">
        <f>IF(COUNT(F18:I18)=0,"",ROUND(PRODUCT(F18:I18)-N(J18),2))</f>
        <v/>
      </c>
      <c r="L18" s="16" t="n"/>
    </row>
    <row r="19" ht="18" customHeight="1">
      <c r="A19" s="10">
        <f>IF(D19="","",COUNTA($D$12:D19))</f>
        <v/>
      </c>
      <c r="B19" s="16" t="n"/>
      <c r="C19" s="16" t="n"/>
      <c r="D19" s="16" t="n"/>
      <c r="E19" s="10" t="n"/>
      <c r="F19" s="14" t="n"/>
      <c r="G19" s="14" t="n"/>
      <c r="H19" s="14" t="n"/>
      <c r="I19" s="14" t="n"/>
      <c r="J19" s="14" t="n"/>
      <c r="K19" s="15">
        <f>IF(COUNT(F19:I19)=0,"",ROUND(PRODUCT(F19:I19)-N(J19),2))</f>
        <v/>
      </c>
      <c r="L19" s="16" t="n"/>
    </row>
    <row r="20" ht="18" customHeight="1">
      <c r="A20" s="10">
        <f>IF(D20="","",COUNTA($D$12:D20))</f>
        <v/>
      </c>
      <c r="B20" s="16" t="n"/>
      <c r="C20" s="16" t="n"/>
      <c r="D20" s="16" t="n"/>
      <c r="E20" s="10" t="n"/>
      <c r="F20" s="14" t="n"/>
      <c r="G20" s="14" t="n"/>
      <c r="H20" s="14" t="n"/>
      <c r="I20" s="14" t="n"/>
      <c r="J20" s="14" t="n"/>
      <c r="K20" s="15">
        <f>IF(COUNT(F20:I20)=0,"",ROUND(PRODUCT(F20:I20)-N(J20),2))</f>
        <v/>
      </c>
      <c r="L20" s="16" t="n"/>
    </row>
    <row r="21" ht="18" customHeight="1">
      <c r="A21" s="10">
        <f>IF(D21="","",COUNTA($D$12:D21))</f>
        <v/>
      </c>
      <c r="B21" s="16" t="n"/>
      <c r="C21" s="16" t="n"/>
      <c r="D21" s="16" t="n"/>
      <c r="E21" s="10" t="n"/>
      <c r="F21" s="14" t="n"/>
      <c r="G21" s="14" t="n"/>
      <c r="H21" s="14" t="n"/>
      <c r="I21" s="14" t="n"/>
      <c r="J21" s="14" t="n"/>
      <c r="K21" s="15">
        <f>IF(COUNT(F21:I21)=0,"",ROUND(PRODUCT(F21:I21)-N(J21),2))</f>
        <v/>
      </c>
      <c r="L21" s="16" t="n"/>
    </row>
    <row r="22" ht="18" customHeight="1">
      <c r="A22" s="10">
        <f>IF(D22="","",COUNTA($D$12:D22))</f>
        <v/>
      </c>
      <c r="B22" s="16" t="n"/>
      <c r="C22" s="16" t="n"/>
      <c r="D22" s="16" t="n"/>
      <c r="E22" s="10" t="n"/>
      <c r="F22" s="14" t="n"/>
      <c r="G22" s="14" t="n"/>
      <c r="H22" s="14" t="n"/>
      <c r="I22" s="14" t="n"/>
      <c r="J22" s="14" t="n"/>
      <c r="K22" s="15">
        <f>IF(COUNT(F22:I22)=0,"",ROUND(PRODUCT(F22:I22)-N(J22),2))</f>
        <v/>
      </c>
      <c r="L22" s="16" t="n"/>
    </row>
    <row r="23" ht="18" customHeight="1">
      <c r="A23" s="10">
        <f>IF(D23="","",COUNTA($D$12:D23))</f>
        <v/>
      </c>
      <c r="B23" s="16" t="n"/>
      <c r="C23" s="16" t="n"/>
      <c r="D23" s="16" t="n"/>
      <c r="E23" s="10" t="n"/>
      <c r="F23" s="14" t="n"/>
      <c r="G23" s="14" t="n"/>
      <c r="H23" s="14" t="n"/>
      <c r="I23" s="14" t="n"/>
      <c r="J23" s="14" t="n"/>
      <c r="K23" s="15">
        <f>IF(COUNT(F23:I23)=0,"",ROUND(PRODUCT(F23:I23)-N(J23),2))</f>
        <v/>
      </c>
      <c r="L23" s="16" t="n"/>
    </row>
    <row r="24" ht="18" customHeight="1">
      <c r="A24" s="10">
        <f>IF(D24="","",COUNTA($D$12:D24))</f>
        <v/>
      </c>
      <c r="B24" s="16" t="n"/>
      <c r="C24" s="16" t="n"/>
      <c r="D24" s="16" t="n"/>
      <c r="E24" s="10" t="n"/>
      <c r="F24" s="14" t="n"/>
      <c r="G24" s="14" t="n"/>
      <c r="H24" s="14" t="n"/>
      <c r="I24" s="14" t="n"/>
      <c r="J24" s="14" t="n"/>
      <c r="K24" s="15">
        <f>IF(COUNT(F24:I24)=0,"",ROUND(PRODUCT(F24:I24)-N(J24),2))</f>
        <v/>
      </c>
      <c r="L24" s="16" t="n"/>
    </row>
    <row r="25" ht="18" customHeight="1">
      <c r="A25" s="10">
        <f>IF(D25="","",COUNTA($D$12:D25))</f>
        <v/>
      </c>
      <c r="B25" s="16" t="n"/>
      <c r="C25" s="16" t="n"/>
      <c r="D25" s="16" t="n"/>
      <c r="E25" s="10" t="n"/>
      <c r="F25" s="14" t="n"/>
      <c r="G25" s="14" t="n"/>
      <c r="H25" s="14" t="n"/>
      <c r="I25" s="14" t="n"/>
      <c r="J25" s="14" t="n"/>
      <c r="K25" s="15">
        <f>IF(COUNT(F25:I25)=0,"",ROUND(PRODUCT(F25:I25)-N(J25),2))</f>
        <v/>
      </c>
      <c r="L25" s="16" t="n"/>
    </row>
    <row r="26" ht="18" customHeight="1">
      <c r="A26" s="10">
        <f>IF(D26="","",COUNTA($D$12:D26))</f>
        <v/>
      </c>
      <c r="B26" s="16" t="n"/>
      <c r="C26" s="16" t="n"/>
      <c r="D26" s="16" t="n"/>
      <c r="E26" s="10" t="n"/>
      <c r="F26" s="14" t="n"/>
      <c r="G26" s="14" t="n"/>
      <c r="H26" s="14" t="n"/>
      <c r="I26" s="14" t="n"/>
      <c r="J26" s="14" t="n"/>
      <c r="K26" s="15">
        <f>IF(COUNT(F26:I26)=0,"",ROUND(PRODUCT(F26:I26)-N(J26),2))</f>
        <v/>
      </c>
      <c r="L26" s="16" t="n"/>
    </row>
    <row r="27" ht="18" customHeight="1">
      <c r="A27" s="10">
        <f>IF(D27="","",COUNTA($D$12:D27))</f>
        <v/>
      </c>
      <c r="B27" s="16" t="n"/>
      <c r="C27" s="16" t="n"/>
      <c r="D27" s="16" t="n"/>
      <c r="E27" s="10" t="n"/>
      <c r="F27" s="14" t="n"/>
      <c r="G27" s="14" t="n"/>
      <c r="H27" s="14" t="n"/>
      <c r="I27" s="14" t="n"/>
      <c r="J27" s="14" t="n"/>
      <c r="K27" s="15">
        <f>IF(COUNT(F27:I27)=0,"",ROUND(PRODUCT(F27:I27)-N(J27),2))</f>
        <v/>
      </c>
      <c r="L27" s="16" t="n"/>
    </row>
    <row r="28" ht="18" customHeight="1">
      <c r="A28" s="10">
        <f>IF(D28="","",COUNTA($D$12:D28))</f>
        <v/>
      </c>
      <c r="B28" s="16" t="n"/>
      <c r="C28" s="16" t="n"/>
      <c r="D28" s="16" t="n"/>
      <c r="E28" s="10" t="n"/>
      <c r="F28" s="14" t="n"/>
      <c r="G28" s="14" t="n"/>
      <c r="H28" s="14" t="n"/>
      <c r="I28" s="14" t="n"/>
      <c r="J28" s="14" t="n"/>
      <c r="K28" s="15">
        <f>IF(COUNT(F28:I28)=0,"",ROUND(PRODUCT(F28:I28)-N(J28),2))</f>
        <v/>
      </c>
      <c r="L28" s="16" t="n"/>
    </row>
    <row r="29" ht="18" customHeight="1">
      <c r="A29" s="10">
        <f>IF(D29="","",COUNTA($D$12:D29))</f>
        <v/>
      </c>
      <c r="B29" s="16" t="n"/>
      <c r="C29" s="16" t="n"/>
      <c r="D29" s="16" t="n"/>
      <c r="E29" s="10" t="n"/>
      <c r="F29" s="14" t="n"/>
      <c r="G29" s="14" t="n"/>
      <c r="H29" s="14" t="n"/>
      <c r="I29" s="14" t="n"/>
      <c r="J29" s="14" t="n"/>
      <c r="K29" s="15">
        <f>IF(COUNT(F29:I29)=0,"",ROUND(PRODUCT(F29:I29)-N(J29),2))</f>
        <v/>
      </c>
      <c r="L29" s="16" t="n"/>
    </row>
    <row r="30" ht="18" customHeight="1">
      <c r="A30" s="10">
        <f>IF(D30="","",COUNTA($D$12:D30))</f>
        <v/>
      </c>
      <c r="B30" s="16" t="n"/>
      <c r="C30" s="16" t="n"/>
      <c r="D30" s="16" t="n"/>
      <c r="E30" s="10" t="n"/>
      <c r="F30" s="14" t="n"/>
      <c r="G30" s="14" t="n"/>
      <c r="H30" s="14" t="n"/>
      <c r="I30" s="14" t="n"/>
      <c r="J30" s="14" t="n"/>
      <c r="K30" s="15">
        <f>IF(COUNT(F30:I30)=0,"",ROUND(PRODUCT(F30:I30)-N(J30),2))</f>
        <v/>
      </c>
      <c r="L30" s="16" t="n"/>
    </row>
    <row r="31" ht="18" customHeight="1">
      <c r="A31" s="10">
        <f>IF(D31="","",COUNTA($D$12:D31))</f>
        <v/>
      </c>
      <c r="B31" s="16" t="n"/>
      <c r="C31" s="16" t="n"/>
      <c r="D31" s="16" t="n"/>
      <c r="E31" s="10" t="n"/>
      <c r="F31" s="14" t="n"/>
      <c r="G31" s="14" t="n"/>
      <c r="H31" s="14" t="n"/>
      <c r="I31" s="14" t="n"/>
      <c r="J31" s="14" t="n"/>
      <c r="K31" s="15">
        <f>IF(COUNT(F31:I31)=0,"",ROUND(PRODUCT(F31:I31)-N(J31),2))</f>
        <v/>
      </c>
      <c r="L31" s="16" t="n"/>
    </row>
    <row r="32" ht="18" customHeight="1">
      <c r="A32" s="10">
        <f>IF(D32="","",COUNTA($D$12:D32))</f>
        <v/>
      </c>
      <c r="B32" s="16" t="n"/>
      <c r="C32" s="16" t="n"/>
      <c r="D32" s="16" t="n"/>
      <c r="E32" s="10" t="n"/>
      <c r="F32" s="14" t="n"/>
      <c r="G32" s="14" t="n"/>
      <c r="H32" s="14" t="n"/>
      <c r="I32" s="14" t="n"/>
      <c r="J32" s="14" t="n"/>
      <c r="K32" s="15">
        <f>IF(COUNT(F32:I32)=0,"",ROUND(PRODUCT(F32:I32)-N(J32),2))</f>
        <v/>
      </c>
      <c r="L32" s="16" t="n"/>
    </row>
    <row r="33" ht="18" customHeight="1">
      <c r="A33" s="10">
        <f>IF(D33="","",COUNTA($D$12:D33))</f>
        <v/>
      </c>
      <c r="B33" s="16" t="n"/>
      <c r="C33" s="16" t="n"/>
      <c r="D33" s="16" t="n"/>
      <c r="E33" s="10" t="n"/>
      <c r="F33" s="14" t="n"/>
      <c r="G33" s="14" t="n"/>
      <c r="H33" s="14" t="n"/>
      <c r="I33" s="14" t="n"/>
      <c r="J33" s="14" t="n"/>
      <c r="K33" s="15">
        <f>IF(COUNT(F33:I33)=0,"",ROUND(PRODUCT(F33:I33)-N(J33),2))</f>
        <v/>
      </c>
      <c r="L33" s="16" t="n"/>
    </row>
    <row r="34" ht="18" customHeight="1">
      <c r="A34" s="10">
        <f>IF(D34="","",COUNTA($D$12:D34))</f>
        <v/>
      </c>
      <c r="B34" s="16" t="n"/>
      <c r="C34" s="16" t="n"/>
      <c r="D34" s="16" t="n"/>
      <c r="E34" s="10" t="n"/>
      <c r="F34" s="14" t="n"/>
      <c r="G34" s="14" t="n"/>
      <c r="H34" s="14" t="n"/>
      <c r="I34" s="14" t="n"/>
      <c r="J34" s="14" t="n"/>
      <c r="K34" s="15">
        <f>IF(COUNT(F34:I34)=0,"",ROUND(PRODUCT(F34:I34)-N(J34),2))</f>
        <v/>
      </c>
      <c r="L34" s="16" t="n"/>
    </row>
    <row r="35" ht="18" customHeight="1">
      <c r="A35" s="10">
        <f>IF(D35="","",COUNTA($D$12:D35))</f>
        <v/>
      </c>
      <c r="B35" s="16" t="n"/>
      <c r="C35" s="16" t="n"/>
      <c r="D35" s="16" t="n"/>
      <c r="E35" s="10" t="n"/>
      <c r="F35" s="14" t="n"/>
      <c r="G35" s="14" t="n"/>
      <c r="H35" s="14" t="n"/>
      <c r="I35" s="14" t="n"/>
      <c r="J35" s="14" t="n"/>
      <c r="K35" s="15">
        <f>IF(COUNT(F35:I35)=0,"",ROUND(PRODUCT(F35:I35)-N(J35),2))</f>
        <v/>
      </c>
      <c r="L35" s="16" t="n"/>
    </row>
    <row r="36" ht="18" customHeight="1">
      <c r="A36" s="10">
        <f>IF(D36="","",COUNTA($D$12:D36))</f>
        <v/>
      </c>
      <c r="B36" s="16" t="n"/>
      <c r="C36" s="16" t="n"/>
      <c r="D36" s="16" t="n"/>
      <c r="E36" s="10" t="n"/>
      <c r="F36" s="14" t="n"/>
      <c r="G36" s="14" t="n"/>
      <c r="H36" s="14" t="n"/>
      <c r="I36" s="14" t="n"/>
      <c r="J36" s="14" t="n"/>
      <c r="K36" s="15">
        <f>IF(COUNT(F36:I36)=0,"",ROUND(PRODUCT(F36:I36)-N(J36),2))</f>
        <v/>
      </c>
      <c r="L36" s="16" t="n"/>
    </row>
    <row r="37" ht="18" customHeight="1">
      <c r="A37" s="10">
        <f>IF(D37="","",COUNTA($D$12:D37))</f>
        <v/>
      </c>
      <c r="B37" s="16" t="n"/>
      <c r="C37" s="16" t="n"/>
      <c r="D37" s="16" t="n"/>
      <c r="E37" s="10" t="n"/>
      <c r="F37" s="14" t="n"/>
      <c r="G37" s="14" t="n"/>
      <c r="H37" s="14" t="n"/>
      <c r="I37" s="14" t="n"/>
      <c r="J37" s="14" t="n"/>
      <c r="K37" s="15">
        <f>IF(COUNT(F37:I37)=0,"",ROUND(PRODUCT(F37:I37)-N(J37),2))</f>
        <v/>
      </c>
      <c r="L37" s="16" t="n"/>
    </row>
    <row r="38" ht="18" customHeight="1">
      <c r="A38" s="10">
        <f>IF(D38="","",COUNTA($D$12:D38))</f>
        <v/>
      </c>
      <c r="B38" s="16" t="n"/>
      <c r="C38" s="16" t="n"/>
      <c r="D38" s="16" t="n"/>
      <c r="E38" s="10" t="n"/>
      <c r="F38" s="14" t="n"/>
      <c r="G38" s="14" t="n"/>
      <c r="H38" s="14" t="n"/>
      <c r="I38" s="14" t="n"/>
      <c r="J38" s="14" t="n"/>
      <c r="K38" s="15">
        <f>IF(COUNT(F38:I38)=0,"",ROUND(PRODUCT(F38:I38)-N(J38),2))</f>
        <v/>
      </c>
      <c r="L38" s="16" t="n"/>
    </row>
    <row r="39" ht="18" customHeight="1">
      <c r="A39" s="10">
        <f>IF(D39="","",COUNTA($D$12:D39))</f>
        <v/>
      </c>
      <c r="B39" s="16" t="n"/>
      <c r="C39" s="16" t="n"/>
      <c r="D39" s="16" t="n"/>
      <c r="E39" s="10" t="n"/>
      <c r="F39" s="14" t="n"/>
      <c r="G39" s="14" t="n"/>
      <c r="H39" s="14" t="n"/>
      <c r="I39" s="14" t="n"/>
      <c r="J39" s="14" t="n"/>
      <c r="K39" s="15">
        <f>IF(COUNT(F39:I39)=0,"",ROUND(PRODUCT(F39:I39)-N(J39),2))</f>
        <v/>
      </c>
      <c r="L39" s="16" t="n"/>
    </row>
    <row r="40" ht="18" customHeight="1">
      <c r="A40" s="10">
        <f>IF(D40="","",COUNTA($D$12:D40))</f>
        <v/>
      </c>
      <c r="B40" s="16" t="n"/>
      <c r="C40" s="16" t="n"/>
      <c r="D40" s="16" t="n"/>
      <c r="E40" s="10" t="n"/>
      <c r="F40" s="14" t="n"/>
      <c r="G40" s="14" t="n"/>
      <c r="H40" s="14" t="n"/>
      <c r="I40" s="14" t="n"/>
      <c r="J40" s="14" t="n"/>
      <c r="K40" s="15">
        <f>IF(COUNT(F40:I40)=0,"",ROUND(PRODUCT(F40:I40)-N(J40),2))</f>
        <v/>
      </c>
      <c r="L40" s="16" t="n"/>
    </row>
    <row r="41" ht="18" customHeight="1">
      <c r="A41" s="10">
        <f>IF(D41="","",COUNTA($D$12:D41))</f>
        <v/>
      </c>
      <c r="B41" s="16" t="n"/>
      <c r="C41" s="16" t="n"/>
      <c r="D41" s="16" t="n"/>
      <c r="E41" s="10" t="n"/>
      <c r="F41" s="14" t="n"/>
      <c r="G41" s="14" t="n"/>
      <c r="H41" s="14" t="n"/>
      <c r="I41" s="14" t="n"/>
      <c r="J41" s="14" t="n"/>
      <c r="K41" s="15">
        <f>IF(COUNT(F41:I41)=0,"",ROUND(PRODUCT(F41:I41)-N(J41),2))</f>
        <v/>
      </c>
      <c r="L41" s="16" t="n"/>
    </row>
    <row r="42" ht="18" customHeight="1">
      <c r="A42" s="10">
        <f>IF(D42="","",COUNTA($D$12:D42))</f>
        <v/>
      </c>
      <c r="B42" s="16" t="n"/>
      <c r="C42" s="16" t="n"/>
      <c r="D42" s="16" t="n"/>
      <c r="E42" s="10" t="n"/>
      <c r="F42" s="14" t="n"/>
      <c r="G42" s="14" t="n"/>
      <c r="H42" s="14" t="n"/>
      <c r="I42" s="14" t="n"/>
      <c r="J42" s="14" t="n"/>
      <c r="K42" s="15">
        <f>IF(COUNT(F42:I42)=0,"",ROUND(PRODUCT(F42:I42)-N(J42),2))</f>
        <v/>
      </c>
      <c r="L42" s="16" t="n"/>
    </row>
    <row r="43" ht="18" customHeight="1">
      <c r="A43" s="10">
        <f>IF(D43="","",COUNTA($D$12:D43))</f>
        <v/>
      </c>
      <c r="B43" s="16" t="n"/>
      <c r="C43" s="16" t="n"/>
      <c r="D43" s="16" t="n"/>
      <c r="E43" s="10" t="n"/>
      <c r="F43" s="14" t="n"/>
      <c r="G43" s="14" t="n"/>
      <c r="H43" s="14" t="n"/>
      <c r="I43" s="14" t="n"/>
      <c r="J43" s="14" t="n"/>
      <c r="K43" s="15">
        <f>IF(COUNT(F43:I43)=0,"",ROUND(PRODUCT(F43:I43)-N(J43),2))</f>
        <v/>
      </c>
      <c r="L43" s="16" t="n"/>
    </row>
    <row r="44" ht="18" customHeight="1">
      <c r="A44" s="10">
        <f>IF(D44="","",COUNTA($D$12:D44))</f>
        <v/>
      </c>
      <c r="B44" s="16" t="n"/>
      <c r="C44" s="16" t="n"/>
      <c r="D44" s="16" t="n"/>
      <c r="E44" s="10" t="n"/>
      <c r="F44" s="14" t="n"/>
      <c r="G44" s="14" t="n"/>
      <c r="H44" s="14" t="n"/>
      <c r="I44" s="14" t="n"/>
      <c r="J44" s="14" t="n"/>
      <c r="K44" s="15">
        <f>IF(COUNT(F44:I44)=0,"",ROUND(PRODUCT(F44:I44)-N(J44),2))</f>
        <v/>
      </c>
      <c r="L44" s="16" t="n"/>
    </row>
    <row r="45" ht="18" customHeight="1">
      <c r="A45" s="10">
        <f>IF(D45="","",COUNTA($D$12:D45))</f>
        <v/>
      </c>
      <c r="B45" s="16" t="n"/>
      <c r="C45" s="16" t="n"/>
      <c r="D45" s="16" t="n"/>
      <c r="E45" s="10" t="n"/>
      <c r="F45" s="14" t="n"/>
      <c r="G45" s="14" t="n"/>
      <c r="H45" s="14" t="n"/>
      <c r="I45" s="14" t="n"/>
      <c r="J45" s="14" t="n"/>
      <c r="K45" s="15">
        <f>IF(COUNT(F45:I45)=0,"",ROUND(PRODUCT(F45:I45)-N(J45),2))</f>
        <v/>
      </c>
      <c r="L45" s="16" t="n"/>
    </row>
    <row r="46" ht="18" customHeight="1">
      <c r="A46" s="10">
        <f>IF(D46="","",COUNTA($D$12:D46))</f>
        <v/>
      </c>
      <c r="B46" s="16" t="n"/>
      <c r="C46" s="16" t="n"/>
      <c r="D46" s="16" t="n"/>
      <c r="E46" s="10" t="n"/>
      <c r="F46" s="14" t="n"/>
      <c r="G46" s="14" t="n"/>
      <c r="H46" s="14" t="n"/>
      <c r="I46" s="14" t="n"/>
      <c r="J46" s="14" t="n"/>
      <c r="K46" s="15">
        <f>IF(COUNT(F46:I46)=0,"",ROUND(PRODUCT(F46:I46)-N(J46),2))</f>
        <v/>
      </c>
      <c r="L46" s="16" t="n"/>
    </row>
    <row r="47" ht="18" customHeight="1">
      <c r="A47" s="10">
        <f>IF(D47="","",COUNTA($D$12:D47))</f>
        <v/>
      </c>
      <c r="B47" s="16" t="n"/>
      <c r="C47" s="16" t="n"/>
      <c r="D47" s="16" t="n"/>
      <c r="E47" s="10" t="n"/>
      <c r="F47" s="14" t="n"/>
      <c r="G47" s="14" t="n"/>
      <c r="H47" s="14" t="n"/>
      <c r="I47" s="14" t="n"/>
      <c r="J47" s="14" t="n"/>
      <c r="K47" s="15">
        <f>IF(COUNT(F47:I47)=0,"",ROUND(PRODUCT(F47:I47)-N(J47),2))</f>
        <v/>
      </c>
      <c r="L47" s="16" t="n"/>
    </row>
    <row r="48" ht="18" customHeight="1">
      <c r="A48" s="10">
        <f>IF(D48="","",COUNTA($D$12:D48))</f>
        <v/>
      </c>
      <c r="B48" s="16" t="n"/>
      <c r="C48" s="16" t="n"/>
      <c r="D48" s="16" t="n"/>
      <c r="E48" s="10" t="n"/>
      <c r="F48" s="14" t="n"/>
      <c r="G48" s="14" t="n"/>
      <c r="H48" s="14" t="n"/>
      <c r="I48" s="14" t="n"/>
      <c r="J48" s="14" t="n"/>
      <c r="K48" s="15">
        <f>IF(COUNT(F48:I48)=0,"",ROUND(PRODUCT(F48:I48)-N(J48),2))</f>
        <v/>
      </c>
      <c r="L48" s="16" t="n"/>
    </row>
    <row r="49" ht="18" customHeight="1">
      <c r="A49" s="10">
        <f>IF(D49="","",COUNTA($D$12:D49))</f>
        <v/>
      </c>
      <c r="B49" s="16" t="n"/>
      <c r="C49" s="16" t="n"/>
      <c r="D49" s="16" t="n"/>
      <c r="E49" s="10" t="n"/>
      <c r="F49" s="14" t="n"/>
      <c r="G49" s="14" t="n"/>
      <c r="H49" s="14" t="n"/>
      <c r="I49" s="14" t="n"/>
      <c r="J49" s="14" t="n"/>
      <c r="K49" s="15">
        <f>IF(COUNT(F49:I49)=0,"",ROUND(PRODUCT(F49:I49)-N(J49),2))</f>
        <v/>
      </c>
      <c r="L49" s="16" t="n"/>
    </row>
    <row r="50" ht="18" customHeight="1">
      <c r="A50" s="10">
        <f>IF(D50="","",COUNTA($D$12:D50))</f>
        <v/>
      </c>
      <c r="B50" s="16" t="n"/>
      <c r="C50" s="16" t="n"/>
      <c r="D50" s="16" t="n"/>
      <c r="E50" s="10" t="n"/>
      <c r="F50" s="14" t="n"/>
      <c r="G50" s="14" t="n"/>
      <c r="H50" s="14" t="n"/>
      <c r="I50" s="14" t="n"/>
      <c r="J50" s="14" t="n"/>
      <c r="K50" s="15">
        <f>IF(COUNT(F50:I50)=0,"",ROUND(PRODUCT(F50:I50)-N(J50),2))</f>
        <v/>
      </c>
      <c r="L50" s="16" t="n"/>
    </row>
    <row r="51" ht="18" customHeight="1">
      <c r="A51" s="10">
        <f>IF(D51="","",COUNTA($D$12:D51))</f>
        <v/>
      </c>
      <c r="B51" s="16" t="n"/>
      <c r="C51" s="16" t="n"/>
      <c r="D51" s="16" t="n"/>
      <c r="E51" s="10" t="n"/>
      <c r="F51" s="14" t="n"/>
      <c r="G51" s="14" t="n"/>
      <c r="H51" s="14" t="n"/>
      <c r="I51" s="14" t="n"/>
      <c r="J51" s="14" t="n"/>
      <c r="K51" s="15">
        <f>IF(COUNT(F51:I51)=0,"",ROUND(PRODUCT(F51:I51)-N(J51),2))</f>
        <v/>
      </c>
      <c r="L51" s="16" t="n"/>
    </row>
    <row r="52" ht="18" customHeight="1">
      <c r="A52" s="10">
        <f>IF(D52="","",COUNTA($D$12:D52))</f>
        <v/>
      </c>
      <c r="B52" s="16" t="n"/>
      <c r="C52" s="16" t="n"/>
      <c r="D52" s="16" t="n"/>
      <c r="E52" s="10" t="n"/>
      <c r="F52" s="14" t="n"/>
      <c r="G52" s="14" t="n"/>
      <c r="H52" s="14" t="n"/>
      <c r="I52" s="14" t="n"/>
      <c r="J52" s="14" t="n"/>
      <c r="K52" s="15">
        <f>IF(COUNT(F52:I52)=0,"",ROUND(PRODUCT(F52:I52)-N(J52),2))</f>
        <v/>
      </c>
      <c r="L52" s="16" t="n"/>
    </row>
    <row r="53" ht="18" customHeight="1">
      <c r="A53" s="10">
        <f>IF(D53="","",COUNTA($D$12:D53))</f>
        <v/>
      </c>
      <c r="B53" s="16" t="n"/>
      <c r="C53" s="16" t="n"/>
      <c r="D53" s="16" t="n"/>
      <c r="E53" s="10" t="n"/>
      <c r="F53" s="14" t="n"/>
      <c r="G53" s="14" t="n"/>
      <c r="H53" s="14" t="n"/>
      <c r="I53" s="14" t="n"/>
      <c r="J53" s="14" t="n"/>
      <c r="K53" s="15">
        <f>IF(COUNT(F53:I53)=0,"",ROUND(PRODUCT(F53:I53)-N(J53),2))</f>
        <v/>
      </c>
      <c r="L53" s="16" t="n"/>
    </row>
    <row r="54" ht="18" customHeight="1">
      <c r="A54" s="10">
        <f>IF(D54="","",COUNTA($D$12:D54))</f>
        <v/>
      </c>
      <c r="B54" s="16" t="n"/>
      <c r="C54" s="16" t="n"/>
      <c r="D54" s="16" t="n"/>
      <c r="E54" s="10" t="n"/>
      <c r="F54" s="14" t="n"/>
      <c r="G54" s="14" t="n"/>
      <c r="H54" s="14" t="n"/>
      <c r="I54" s="14" t="n"/>
      <c r="J54" s="14" t="n"/>
      <c r="K54" s="15">
        <f>IF(COUNT(F54:I54)=0,"",ROUND(PRODUCT(F54:I54)-N(J54),2))</f>
        <v/>
      </c>
      <c r="L54" s="16" t="n"/>
    </row>
    <row r="55" ht="18" customHeight="1">
      <c r="A55" s="10">
        <f>IF(D55="","",COUNTA($D$12:D55))</f>
        <v/>
      </c>
      <c r="B55" s="16" t="n"/>
      <c r="C55" s="16" t="n"/>
      <c r="D55" s="16" t="n"/>
      <c r="E55" s="10" t="n"/>
      <c r="F55" s="14" t="n"/>
      <c r="G55" s="14" t="n"/>
      <c r="H55" s="14" t="n"/>
      <c r="I55" s="14" t="n"/>
      <c r="J55" s="14" t="n"/>
      <c r="K55" s="15">
        <f>IF(COUNT(F55:I55)=0,"",ROUND(PRODUCT(F55:I55)-N(J55),2))</f>
        <v/>
      </c>
      <c r="L55" s="16" t="n"/>
    </row>
    <row r="56" ht="18" customHeight="1">
      <c r="A56" s="10">
        <f>IF(D56="","",COUNTA($D$12:D56))</f>
        <v/>
      </c>
      <c r="B56" s="16" t="n"/>
      <c r="C56" s="16" t="n"/>
      <c r="D56" s="16" t="n"/>
      <c r="E56" s="10" t="n"/>
      <c r="F56" s="14" t="n"/>
      <c r="G56" s="14" t="n"/>
      <c r="H56" s="14" t="n"/>
      <c r="I56" s="14" t="n"/>
      <c r="J56" s="14" t="n"/>
      <c r="K56" s="15">
        <f>IF(COUNT(F56:I56)=0,"",ROUND(PRODUCT(F56:I56)-N(J56),2))</f>
        <v/>
      </c>
      <c r="L56" s="16" t="n"/>
    </row>
    <row r="57" ht="18" customHeight="1">
      <c r="A57" s="10">
        <f>IF(D57="","",COUNTA($D$12:D57))</f>
        <v/>
      </c>
      <c r="B57" s="16" t="n"/>
      <c r="C57" s="16" t="n"/>
      <c r="D57" s="16" t="n"/>
      <c r="E57" s="10" t="n"/>
      <c r="F57" s="14" t="n"/>
      <c r="G57" s="14" t="n"/>
      <c r="H57" s="14" t="n"/>
      <c r="I57" s="14" t="n"/>
      <c r="J57" s="14" t="n"/>
      <c r="K57" s="15">
        <f>IF(COUNT(F57:I57)=0,"",ROUND(PRODUCT(F57:I57)-N(J57),2))</f>
        <v/>
      </c>
      <c r="L57" s="16" t="n"/>
    </row>
    <row r="58" ht="18" customHeight="1">
      <c r="A58" s="10">
        <f>IF(D58="","",COUNTA($D$12:D58))</f>
        <v/>
      </c>
      <c r="B58" s="16" t="n"/>
      <c r="C58" s="16" t="n"/>
      <c r="D58" s="16" t="n"/>
      <c r="E58" s="10" t="n"/>
      <c r="F58" s="14" t="n"/>
      <c r="G58" s="14" t="n"/>
      <c r="H58" s="14" t="n"/>
      <c r="I58" s="14" t="n"/>
      <c r="J58" s="14" t="n"/>
      <c r="K58" s="15">
        <f>IF(COUNT(F58:I58)=0,"",ROUND(PRODUCT(F58:I58)-N(J58),2))</f>
        <v/>
      </c>
      <c r="L58" s="16" t="n"/>
    </row>
    <row r="59" ht="18" customHeight="1">
      <c r="A59" s="10">
        <f>IF(D59="","",COUNTA($D$12:D59))</f>
        <v/>
      </c>
      <c r="B59" s="16" t="n"/>
      <c r="C59" s="16" t="n"/>
      <c r="D59" s="16" t="n"/>
      <c r="E59" s="10" t="n"/>
      <c r="F59" s="14" t="n"/>
      <c r="G59" s="14" t="n"/>
      <c r="H59" s="14" t="n"/>
      <c r="I59" s="14" t="n"/>
      <c r="J59" s="14" t="n"/>
      <c r="K59" s="15">
        <f>IF(COUNT(F59:I59)=0,"",ROUND(PRODUCT(F59:I59)-N(J59),2))</f>
        <v/>
      </c>
      <c r="L59" s="16" t="n"/>
    </row>
    <row r="60" ht="18" customHeight="1">
      <c r="A60" s="10">
        <f>IF(D60="","",COUNTA($D$12:D60))</f>
        <v/>
      </c>
      <c r="B60" s="16" t="n"/>
      <c r="C60" s="16" t="n"/>
      <c r="D60" s="16" t="n"/>
      <c r="E60" s="10" t="n"/>
      <c r="F60" s="14" t="n"/>
      <c r="G60" s="14" t="n"/>
      <c r="H60" s="14" t="n"/>
      <c r="I60" s="14" t="n"/>
      <c r="J60" s="14" t="n"/>
      <c r="K60" s="15">
        <f>IF(COUNT(F60:I60)=0,"",ROUND(PRODUCT(F60:I60)-N(J60),2))</f>
        <v/>
      </c>
      <c r="L60" s="16" t="n"/>
    </row>
    <row r="61" ht="18" customHeight="1">
      <c r="A61" s="10">
        <f>IF(D61="","",COUNTA($D$12:D61))</f>
        <v/>
      </c>
      <c r="B61" s="16" t="n"/>
      <c r="C61" s="16" t="n"/>
      <c r="D61" s="16" t="n"/>
      <c r="E61" s="10" t="n"/>
      <c r="F61" s="14" t="n"/>
      <c r="G61" s="14" t="n"/>
      <c r="H61" s="14" t="n"/>
      <c r="I61" s="14" t="n"/>
      <c r="J61" s="14" t="n"/>
      <c r="K61" s="15">
        <f>IF(COUNT(F61:I61)=0,"",ROUND(PRODUCT(F61:I61)-N(J61),2))</f>
        <v/>
      </c>
      <c r="L61" s="16" t="n"/>
    </row>
    <row r="62" ht="18" customHeight="1">
      <c r="A62" s="10">
        <f>IF(D62="","",COUNTA($D$12:D62))</f>
        <v/>
      </c>
      <c r="B62" s="16" t="n"/>
      <c r="C62" s="16" t="n"/>
      <c r="D62" s="16" t="n"/>
      <c r="E62" s="10" t="n"/>
      <c r="F62" s="14" t="n"/>
      <c r="G62" s="14" t="n"/>
      <c r="H62" s="14" t="n"/>
      <c r="I62" s="14" t="n"/>
      <c r="J62" s="14" t="n"/>
      <c r="K62" s="15">
        <f>IF(COUNT(F62:I62)=0,"",ROUND(PRODUCT(F62:I62)-N(J62),2))</f>
        <v/>
      </c>
      <c r="L62" s="16" t="n"/>
    </row>
    <row r="63" ht="18" customHeight="1">
      <c r="A63" s="10">
        <f>IF(D63="","",COUNTA($D$12:D63))</f>
        <v/>
      </c>
      <c r="B63" s="16" t="n"/>
      <c r="C63" s="16" t="n"/>
      <c r="D63" s="16" t="n"/>
      <c r="E63" s="10" t="n"/>
      <c r="F63" s="14" t="n"/>
      <c r="G63" s="14" t="n"/>
      <c r="H63" s="14" t="n"/>
      <c r="I63" s="14" t="n"/>
      <c r="J63" s="14" t="n"/>
      <c r="K63" s="15">
        <f>IF(COUNT(F63:I63)=0,"",ROUND(PRODUCT(F63:I63)-N(J63),2))</f>
        <v/>
      </c>
      <c r="L63" s="16" t="n"/>
    </row>
    <row r="64" ht="18" customHeight="1">
      <c r="A64" s="10">
        <f>IF(D64="","",COUNTA($D$12:D64))</f>
        <v/>
      </c>
      <c r="B64" s="16" t="n"/>
      <c r="C64" s="16" t="n"/>
      <c r="D64" s="16" t="n"/>
      <c r="E64" s="10" t="n"/>
      <c r="F64" s="14" t="n"/>
      <c r="G64" s="14" t="n"/>
      <c r="H64" s="14" t="n"/>
      <c r="I64" s="14" t="n"/>
      <c r="J64" s="14" t="n"/>
      <c r="K64" s="15">
        <f>IF(COUNT(F64:I64)=0,"",ROUND(PRODUCT(F64:I64)-N(J64),2))</f>
        <v/>
      </c>
      <c r="L64" s="16" t="n"/>
    </row>
    <row r="65" ht="18" customHeight="1">
      <c r="A65" s="10">
        <f>IF(D65="","",COUNTA($D$12:D65))</f>
        <v/>
      </c>
      <c r="B65" s="16" t="n"/>
      <c r="C65" s="16" t="n"/>
      <c r="D65" s="16" t="n"/>
      <c r="E65" s="10" t="n"/>
      <c r="F65" s="14" t="n"/>
      <c r="G65" s="14" t="n"/>
      <c r="H65" s="14" t="n"/>
      <c r="I65" s="14" t="n"/>
      <c r="J65" s="14" t="n"/>
      <c r="K65" s="15">
        <f>IF(COUNT(F65:I65)=0,"",ROUND(PRODUCT(F65:I65)-N(J65),2))</f>
        <v/>
      </c>
      <c r="L65" s="16" t="n"/>
    </row>
    <row r="66" ht="18" customHeight="1">
      <c r="A66" s="10">
        <f>IF(D66="","",COUNTA($D$12:D66))</f>
        <v/>
      </c>
      <c r="B66" s="16" t="n"/>
      <c r="C66" s="16" t="n"/>
      <c r="D66" s="16" t="n"/>
      <c r="E66" s="10" t="n"/>
      <c r="F66" s="14" t="n"/>
      <c r="G66" s="14" t="n"/>
      <c r="H66" s="14" t="n"/>
      <c r="I66" s="14" t="n"/>
      <c r="J66" s="14" t="n"/>
      <c r="K66" s="15">
        <f>IF(COUNT(F66:I66)=0,"",ROUND(PRODUCT(F66:I66)-N(J66),2))</f>
        <v/>
      </c>
      <c r="L66" s="16" t="n"/>
    </row>
    <row r="67" ht="18" customHeight="1">
      <c r="A67" s="10">
        <f>IF(D67="","",COUNTA($D$12:D67))</f>
        <v/>
      </c>
      <c r="B67" s="16" t="n"/>
      <c r="C67" s="16" t="n"/>
      <c r="D67" s="16" t="n"/>
      <c r="E67" s="10" t="n"/>
      <c r="F67" s="14" t="n"/>
      <c r="G67" s="14" t="n"/>
      <c r="H67" s="14" t="n"/>
      <c r="I67" s="14" t="n"/>
      <c r="J67" s="14" t="n"/>
      <c r="K67" s="15">
        <f>IF(COUNT(F67:I67)=0,"",ROUND(PRODUCT(F67:I67)-N(J67),2))</f>
        <v/>
      </c>
      <c r="L67" s="16" t="n"/>
    </row>
    <row r="68" ht="18" customHeight="1">
      <c r="A68" s="10">
        <f>IF(D68="","",COUNTA($D$12:D68))</f>
        <v/>
      </c>
      <c r="B68" s="16" t="n"/>
      <c r="C68" s="16" t="n"/>
      <c r="D68" s="16" t="n"/>
      <c r="E68" s="10" t="n"/>
      <c r="F68" s="14" t="n"/>
      <c r="G68" s="14" t="n"/>
      <c r="H68" s="14" t="n"/>
      <c r="I68" s="14" t="n"/>
      <c r="J68" s="14" t="n"/>
      <c r="K68" s="15">
        <f>IF(COUNT(F68:I68)=0,"",ROUND(PRODUCT(F68:I68)-N(J68),2))</f>
        <v/>
      </c>
      <c r="L68" s="16" t="n"/>
    </row>
    <row r="69" ht="18" customHeight="1">
      <c r="A69" s="10">
        <f>IF(D69="","",COUNTA($D$12:D69))</f>
        <v/>
      </c>
      <c r="B69" s="16" t="n"/>
      <c r="C69" s="16" t="n"/>
      <c r="D69" s="16" t="n"/>
      <c r="E69" s="10" t="n"/>
      <c r="F69" s="14" t="n"/>
      <c r="G69" s="14" t="n"/>
      <c r="H69" s="14" t="n"/>
      <c r="I69" s="14" t="n"/>
      <c r="J69" s="14" t="n"/>
      <c r="K69" s="15">
        <f>IF(COUNT(F69:I69)=0,"",ROUND(PRODUCT(F69:I69)-N(J69),2))</f>
        <v/>
      </c>
      <c r="L69" s="16" t="n"/>
    </row>
    <row r="70" ht="18" customHeight="1">
      <c r="A70" s="10">
        <f>IF(D70="","",COUNTA($D$12:D70))</f>
        <v/>
      </c>
      <c r="B70" s="16" t="n"/>
      <c r="C70" s="16" t="n"/>
      <c r="D70" s="16" t="n"/>
      <c r="E70" s="10" t="n"/>
      <c r="F70" s="14" t="n"/>
      <c r="G70" s="14" t="n"/>
      <c r="H70" s="14" t="n"/>
      <c r="I70" s="14" t="n"/>
      <c r="J70" s="14" t="n"/>
      <c r="K70" s="15">
        <f>IF(COUNT(F70:I70)=0,"",ROUND(PRODUCT(F70:I70)-N(J70),2))</f>
        <v/>
      </c>
      <c r="L70" s="16" t="n"/>
    </row>
    <row r="71" ht="18" customHeight="1">
      <c r="A71" s="10">
        <f>IF(D71="","",COUNTA($D$12:D71))</f>
        <v/>
      </c>
      <c r="B71" s="16" t="n"/>
      <c r="C71" s="16" t="n"/>
      <c r="D71" s="16" t="n"/>
      <c r="E71" s="10" t="n"/>
      <c r="F71" s="14" t="n"/>
      <c r="G71" s="14" t="n"/>
      <c r="H71" s="14" t="n"/>
      <c r="I71" s="14" t="n"/>
      <c r="J71" s="14" t="n"/>
      <c r="K71" s="15">
        <f>IF(COUNT(F71:I71)=0,"",ROUND(PRODUCT(F71:I71)-N(J71),2))</f>
        <v/>
      </c>
      <c r="L71" s="16" t="n"/>
    </row>
    <row r="73">
      <c r="A73" s="17" t="inlineStr">
        <is>
          <t>Zestawienie liczby jednostek według jednostki miary</t>
        </is>
      </c>
      <c r="B73" s="18" t="n"/>
      <c r="C73" s="18" t="n"/>
      <c r="D73" s="18" t="n"/>
      <c r="E73" s="9" t="inlineStr">
        <is>
          <t>J.m.</t>
        </is>
      </c>
      <c r="F73" s="9" t="inlineStr">
        <is>
          <t>Razem</t>
        </is>
      </c>
    </row>
    <row r="74">
      <c r="A74" s="16" t="n"/>
      <c r="B74" s="19" t="n"/>
      <c r="C74" s="19" t="n"/>
      <c r="D74" s="19" t="n"/>
      <c r="E74" s="20" t="inlineStr">
        <is>
          <t>m</t>
        </is>
      </c>
      <c r="F74" s="14">
        <f>SUMIF($E$12:$E$71,E74,$K$12:$K$71)</f>
        <v/>
      </c>
    </row>
    <row r="75">
      <c r="A75" s="16" t="n"/>
      <c r="B75" s="19" t="n"/>
      <c r="C75" s="19" t="n"/>
      <c r="D75" s="19" t="n"/>
      <c r="E75" s="20" t="inlineStr">
        <is>
          <t>m2</t>
        </is>
      </c>
      <c r="F75" s="14">
        <f>SUMIF($E$12:$E$71,E75,$K$12:$K$71)</f>
        <v/>
      </c>
    </row>
    <row r="76">
      <c r="A76" s="16" t="n"/>
      <c r="B76" s="19" t="n"/>
      <c r="C76" s="19" t="n"/>
      <c r="D76" s="19" t="n"/>
      <c r="E76" s="20" t="inlineStr">
        <is>
          <t>m3</t>
        </is>
      </c>
      <c r="F76" s="14">
        <f>SUMIF($E$12:$E$71,E76,$K$12:$K$71)</f>
        <v/>
      </c>
    </row>
    <row r="77">
      <c r="A77" s="16" t="n"/>
      <c r="B77" s="19" t="n"/>
      <c r="C77" s="19" t="n"/>
      <c r="D77" s="19" t="n"/>
      <c r="E77" s="20" t="inlineStr">
        <is>
          <t>szt.</t>
        </is>
      </c>
      <c r="F77" s="14">
        <f>SUMIF($E$12:$E$71,E77,$K$12:$K$71)</f>
        <v/>
      </c>
    </row>
    <row r="78">
      <c r="A78" s="16" t="n"/>
      <c r="B78" s="19" t="n"/>
      <c r="C78" s="19" t="n"/>
      <c r="D78" s="19" t="n"/>
      <c r="E78" s="20" t="inlineStr">
        <is>
          <t>kpl.</t>
        </is>
      </c>
      <c r="F78" s="14">
        <f>SUMIF($E$12:$E$71,E78,$K$12:$K$71)</f>
        <v/>
      </c>
    </row>
    <row r="79">
      <c r="A79" s="16" t="n"/>
      <c r="B79" s="19" t="n"/>
      <c r="C79" s="19" t="n"/>
      <c r="D79" s="19" t="n"/>
      <c r="E79" s="20" t="inlineStr">
        <is>
          <t>kg</t>
        </is>
      </c>
      <c r="F79" s="14">
        <f>SUMIF($E$12:$E$71,E79,$K$12:$K$71)</f>
        <v/>
      </c>
    </row>
    <row r="80">
      <c r="A80" s="16" t="n"/>
      <c r="B80" s="19" t="n"/>
      <c r="C80" s="19" t="n"/>
      <c r="D80" s="19" t="n"/>
      <c r="E80" s="20" t="inlineStr">
        <is>
          <t>t</t>
        </is>
      </c>
      <c r="F80" s="14">
        <f>SUMIF($E$12:$E$71,E80,$K$12:$K$71)</f>
        <v/>
      </c>
    </row>
    <row r="81">
      <c r="A81" s="16" t="n"/>
      <c r="B81" s="19" t="n"/>
      <c r="C81" s="19" t="n"/>
      <c r="D81" s="19" t="n"/>
      <c r="E81" s="20" t="inlineStr">
        <is>
          <t>godz.</t>
        </is>
      </c>
      <c r="F81" s="14">
        <f>SUMIF($E$12:$E$71,E81,$K$12:$K$71)</f>
        <v/>
      </c>
    </row>
    <row r="83" ht="30" customHeight="1">
      <c r="A83" s="21" t="inlineStr">
        <is>
          <t>Przedmiar nie zawiera cen. Liczbę jednostek oblicza się z rysunków dokumentacji projektowej według zasad z specyfikacji technicznych wykonania i odbioru robót (§ 10 ust. 2 rozporządzenia). Roboty tymczasowe nie wchodzą do tabeli, chyba że są uzasadnione podstawy do ich odrębnego rozliczania (§ 9 ust. 2).</t>
        </is>
      </c>
    </row>
    <row r="85" ht="28" customHeight="1">
      <c r="A85" s="3" t="inlineStr">
        <is>
          <t>Sporządził (data, podpis):</t>
        </is>
      </c>
      <c r="E85" s="22" t="n"/>
      <c r="F85" s="23" t="n"/>
      <c r="G85" s="23" t="n"/>
      <c r="H85" s="23" t="n"/>
      <c r="I85" s="23" t="n"/>
      <c r="J85" s="24" t="inlineStr">
        <is>
          <t>Sprawdził:</t>
        </is>
      </c>
      <c r="L85" s="22" t="n"/>
    </row>
  </sheetData>
  <mergeCells count="28">
    <mergeCell ref="F10:J10"/>
    <mergeCell ref="A3:C3"/>
    <mergeCell ref="A81:D81"/>
    <mergeCell ref="A5:C5"/>
    <mergeCell ref="A77:D77"/>
    <mergeCell ref="A8:C8"/>
    <mergeCell ref="D4:L4"/>
    <mergeCell ref="D3:L3"/>
    <mergeCell ref="A73:D73"/>
    <mergeCell ref="A4:C4"/>
    <mergeCell ref="D8:L8"/>
    <mergeCell ref="A79:D79"/>
    <mergeCell ref="D5:L5"/>
    <mergeCell ref="J85:K85"/>
    <mergeCell ref="H7:I7"/>
    <mergeCell ref="A78:D78"/>
    <mergeCell ref="J7:K7"/>
    <mergeCell ref="A83:L83"/>
    <mergeCell ref="A80:D80"/>
    <mergeCell ref="A75:D75"/>
    <mergeCell ref="A74:D74"/>
    <mergeCell ref="E85:I85"/>
    <mergeCell ref="A6:C6"/>
    <mergeCell ref="D7:G7"/>
    <mergeCell ref="A85:D85"/>
    <mergeCell ref="A7:C7"/>
    <mergeCell ref="D6:L6"/>
    <mergeCell ref="A76:D76"/>
  </mergeCells>
  <conditionalFormatting sqref="K12:K71">
    <cfRule type="expression" priority="1" dxfId="0">
      <formula>AND(ISNUMBER(K12),K12&lt;0)</formula>
    </cfRule>
  </conditionalFormatting>
  <conditionalFormatting sqref="D12:D71">
    <cfRule type="expression" priority="2" dxfId="1">
      <formula>AND(D12="",K12&lt;&gt;"")</formula>
    </cfRule>
  </conditionalFormatting>
  <dataValidations count="2">
    <dataValidation sqref="E12:E71" showDropDown="0" showInputMessage="0" showErrorMessage="1" allowBlank="1" errorTitle="Wybierz z listy" error="Wybierz jednostkę z listy albo wpisz własną." type="list" errorStyle="warning">
      <formula1>"m,m2,m3,szt.,kpl.,kg,t,godz."</formula1>
    </dataValidation>
    <dataValidation sqref="F12:J71" showDropDown="0" showInputMessage="0" showErrorMessage="1" allowBlank="1" errorTitle="Liczba" error="Wpisz liczbę większą lub równą 0." type="decimal" operator="greaterThanOrEqual">
      <formula1>0</formula1>
    </dataValidation>
  </dataValidations>
  <printOptions horizontalCentered="1"/>
  <pageMargins left="0.4" right="0.4" top="0.5" bottom="0.6" header="0.5" footer="0.5"/>
  <pageSetup orientation="landscape" paperSize="9" fitToHeight="0" fitToWidth="1"/>
  <headerFooter>
    <oddHeader/>
    <oddFooter>&amp;C&amp;"Calibri,Italic"&amp;8 Dostosuj wzór do swojej organizacji. · atestero.pl&amp;R&amp;8 &amp;P /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B1:B18"/>
  <sheetViews>
    <sheetView showGridLines="0" workbookViewId="0">
      <selection activeCell="A1" sqref="A1"/>
    </sheetView>
  </sheetViews>
  <sheetFormatPr baseColWidth="8" defaultRowHeight="15"/>
  <cols>
    <col width="2" customWidth="1" min="1" max="1"/>
    <col width="112" customWidth="1" min="2" max="2"/>
  </cols>
  <sheetData>
    <row r="1" ht="26" customHeight="1">
      <c r="B1" s="1" t="inlineStr">
        <is>
          <t>Instrukcja: przedmiar robót</t>
        </is>
      </c>
    </row>
    <row r="3">
      <c r="B3" s="25" t="inlineStr">
        <is>
          <t>Co zawiera arkusz</t>
        </is>
      </c>
    </row>
    <row r="4" ht="61" customHeight="1">
      <c r="B4" s="26" t="inlineStr">
        <is>
          <t>Arkusz odtwarza elementy przedmiaru z rozporządzenia Ministra Rozwoju i Technologii z 20 grudnia 2021 r. w sprawie szczegółowego zakresu i formy dokumentacji projektowej, specyfikacji technicznych wykonania i odbioru robót budowlanych oraz programu funkcjonalno-użytkowego (Dz.U. 2021 poz. 2454). Przedmiar składa się ze strony tytułowej, spisu działów i tabeli (§ 6 ust. 2). Górna część arkusza to dane ze strony tytułowej (§ 7 ust. 1), tabela to pozycje z § 10 ust. 1.</t>
        </is>
      </c>
    </row>
    <row r="5" ht="31" customHeight="1">
      <c r="B5" s="26" t="inlineStr">
        <is>
          <t>Rozporządzenie wydano na podstawie art. 103 ust. 4 Prawa zamówień publicznych. Przy umowach prywatnych strony mogą przyjąć ten układ w umowie albo w załączniku do niej.</t>
        </is>
      </c>
    </row>
    <row r="7">
      <c r="B7" s="25" t="inlineStr">
        <is>
          <t>Jak wypełnić</t>
        </is>
      </c>
    </row>
    <row r="8" ht="31" customHeight="1">
      <c r="B8" s="26" t="inlineStr">
        <is>
          <t>1. Uzupełnij żółte pola nagłówka: nazwę zamówienia, adres obiektu, zamawiającego, kody grup, klas i kategorii robót według Wspólnego Słownika Zamówień, osobę opracowującą i datę.</t>
        </is>
      </c>
    </row>
    <row r="9" ht="31" customHeight="1">
      <c r="B9" s="26" t="inlineStr">
        <is>
          <t>2. Usuń dwa wiersze przykładowe (szary kursywą). Jeden wiersz to jedna pozycja przedmiarowa, czyli roboty podstawowe możliwe do odbioru pod względem ilości i jakości (§ 1 pkt 3).</t>
        </is>
      </c>
    </row>
    <row r="10" ht="31" customHeight="1">
      <c r="B10" s="26" t="inlineStr">
        <is>
          <t>3. Wpisz kod pozycji według przyjętej systematyki, numer specyfikacji technicznej (ST) z wymaganiami dla pozycji, nazwę i opis oraz jednostkę miary.</t>
        </is>
      </c>
    </row>
    <row r="11" ht="46" customHeight="1">
      <c r="B11" s="26" t="inlineStr">
        <is>
          <t>4. Liczbę jednostek podaj jako iloczyn wymiarów: wymiary a, b, c i krotność mnożą się, a odliczenia (otwory, słupy) odejmują się od wyniku. Gdy znasz od razu ilość, wpisz ją w kolumnie „Wymiar a”. W kolumnie „Uwagi” zapisz sposób obliczenia, żeby ktoś mógł go sprawdzić z rysunkiem.</t>
        </is>
      </c>
    </row>
    <row r="12" ht="31" customHeight="1">
      <c r="B12" s="26" t="inlineStr">
        <is>
          <t>5. Pod tabelą arkusz sumuje liczbę jednostek według jednostki miary. Sumy w różnych jednostkach nie dodają się do siebie.</t>
        </is>
      </c>
    </row>
    <row r="14">
      <c r="B14" s="25" t="inlineStr">
        <is>
          <t>Przedmiar a obmiar i kosztorys</t>
        </is>
      </c>
    </row>
    <row r="15" ht="61" customHeight="1">
      <c r="B15" s="26" t="inlineStr">
        <is>
          <t>Przedmiar liczy ilości robót planowanych z rysunków. Obmiar to pomiar robót wykonanych na budowie. Wymagania dotyczące przedmiaru i obmiaru opisuje specyfikacja techniczna wykonania i odbioru robót (§ 14 ust. 1 pkt 8). Ceny jednostkowe nie są elementem pozycji przedmiaru z § 10, dlatego nie ma ich w tym arkuszu. Kosztorys ofertowy łączy pozycje przedmiaru z cenami.</t>
        </is>
      </c>
    </row>
    <row r="17">
      <c r="B17" s="27" t="inlineStr">
        <is>
          <t>Dostosuj wzór do swojej organizacji.</t>
        </is>
      </c>
    </row>
    <row r="18">
      <c r="B18" s="2" t="inlineStr">
        <is>
          <t>Arkusz przygotowany przez atestero.pl. Możesz go swobodnie kopiować i zmieniać.</t>
        </is>
      </c>
    </row>
  </sheetData>
  <printOptions horizontalCentered="1"/>
  <pageMargins left="0.4" right="0.4" top="0.5" bottom="0.6" header="0.5" footer="0.5"/>
  <pageSetup orientation="portrait" paperSize="9" fitToHeight="0" fitToWidth="1"/>
  <headerFooter>
    <oddHeader/>
    <oddFooter>&amp;C&amp;"Calibri,Italic"&amp;8 Dostosuj wzór do swojej organizacji. · atestero.pl&amp;R&amp;8 &amp;P /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2026-10-27T23:03:07Z</dcterms:created>
  <dcterms:modified xmlns:dcterms="http://purl.org/dc/terms/" xmlns:xsi="http://www.w3.org/2001/XMLSchema-instance" xsi:type="dcterms:W3CDTF">2026-10-27T23:03:07Z</dcterms:modified>
</cp:coreProperties>
</file>